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4355" windowHeight="7935" activeTab="1"/>
  </bookViews>
  <sheets>
    <sheet name="SUMMARY" sheetId="1" r:id="rId1"/>
    <sheet name="COMBO TOOL" sheetId="2" r:id="rId2"/>
    <sheet name="Composite HEDI" sheetId="3" r:id="rId3"/>
    <sheet name="STATE HEDI" sheetId="4" r:id="rId4"/>
    <sheet name="LOCAL HEDI" sheetId="5" r:id="rId5"/>
  </sheets>
  <calcPr calcId="145621"/>
</workbook>
</file>

<file path=xl/calcChain.xml><?xml version="1.0" encoding="utf-8"?>
<calcChain xmlns="http://schemas.openxmlformats.org/spreadsheetml/2006/main">
  <c r="B27" i="2" l="1"/>
  <c r="C26" i="2" s="1"/>
  <c r="E26" i="2" s="1"/>
  <c r="B17" i="2"/>
  <c r="C16" i="2"/>
  <c r="E16" i="2" s="1"/>
  <c r="E15" i="2"/>
  <c r="C15" i="2"/>
  <c r="C14" i="2"/>
  <c r="E14" i="2" s="1"/>
  <c r="C21" i="2" l="1"/>
  <c r="E21" i="2" s="1"/>
  <c r="C23" i="2"/>
  <c r="E23" i="2" s="1"/>
  <c r="C25" i="2"/>
  <c r="E25" i="2" s="1"/>
  <c r="E17" i="2"/>
  <c r="C22" i="2"/>
  <c r="E22" i="2" s="1"/>
  <c r="C24" i="2"/>
  <c r="E24" i="2" s="1"/>
  <c r="E27" i="2" l="1"/>
</calcChain>
</file>

<file path=xl/sharedStrings.xml><?xml version="1.0" encoding="utf-8"?>
<sst xmlns="http://schemas.openxmlformats.org/spreadsheetml/2006/main" count="86" uniqueCount="64">
  <si>
    <t>TEACHER</t>
  </si>
  <si>
    <t>Grade</t>
  </si>
  <si>
    <t>STATE 20</t>
  </si>
  <si>
    <t>Local 20</t>
  </si>
  <si>
    <t>Teacher 60</t>
  </si>
  <si>
    <t>Composite Score</t>
  </si>
  <si>
    <t>HEDI #</t>
  </si>
  <si>
    <t>HEDI Level</t>
  </si>
  <si>
    <t>State Measure</t>
  </si>
  <si>
    <t>2nd State Measure</t>
  </si>
  <si>
    <t>3rd State Measure</t>
  </si>
  <si>
    <t>Local Measure</t>
  </si>
  <si>
    <t>2nd Local</t>
  </si>
  <si>
    <t>3rd Local</t>
  </si>
  <si>
    <t>if applicable</t>
  </si>
  <si>
    <t>identify if on Group Measure</t>
  </si>
  <si>
    <t>identiry if on Group Measure</t>
  </si>
  <si>
    <t>Last name, first name</t>
  </si>
  <si>
    <t>K-12</t>
  </si>
  <si>
    <t>whole #</t>
  </si>
  <si>
    <t>Effective</t>
  </si>
  <si>
    <t>Final State 20</t>
  </si>
  <si>
    <t>Final Local 20</t>
  </si>
  <si>
    <t>STATE COMBO #</t>
  </si>
  <si>
    <t>LOCAL COMBO #</t>
  </si>
  <si>
    <t>Cell Descriptions</t>
  </si>
  <si>
    <t>SLO Designation</t>
  </si>
  <si>
    <t>Number of Students</t>
  </si>
  <si>
    <t>Proportion</t>
  </si>
  <si>
    <t>HEDI Score</t>
  </si>
  <si>
    <t>Weighted Value</t>
  </si>
  <si>
    <t>[Enter 1st SLO Name or Number]</t>
  </si>
  <si>
    <t>[Enter Number of Students in 1st SLO having both Pre and Summative Scores]</t>
  </si>
  <si>
    <t>Calculates: 
Students in 1st SLO Divided by Sum of Students in All SLOs</t>
  </si>
  <si>
    <t>[Enter HEDI Score for the 1st SLO]</t>
  </si>
  <si>
    <t>Calculates:
 Proportion of HEDI points from 1st SLO</t>
  </si>
  <si>
    <t>[Enter 2nd SLO Name or Number]</t>
  </si>
  <si>
    <t>[Enter Number of Students in 2nd SLO having both Pre and Summative Scores]</t>
  </si>
  <si>
    <t>Calculates: 
Students in 2nd SLO Divided by Sum of Students in All SLOs</t>
  </si>
  <si>
    <t>[Enter HEDI Score for the 2nd SLO]</t>
  </si>
  <si>
    <t>Calculates:
 Proportion of HEDI points from 2nd SLO</t>
  </si>
  <si>
    <t>[Enter 3rd SLO Name or Number]</t>
  </si>
  <si>
    <t>[Enter Number of Students in 3rd SLO having both Pre and Summative Scores]</t>
  </si>
  <si>
    <t>Calculates: 
Students in 3rdSLO Divided by Sum of Students in All SLOs</t>
  </si>
  <si>
    <t>[Enter HEDI Score for the 3rd SLO]</t>
  </si>
  <si>
    <t>Calculates:
 Proportion of HEDI points from 3rd SLO</t>
  </si>
  <si>
    <t>Calculates: 
Sum of Students
in All SLOs</t>
  </si>
  <si>
    <t>Calculates:
Overall HEDI</t>
  </si>
  <si>
    <t>Name or Number</t>
  </si>
  <si>
    <t>Calculator for Combining SLO and LOCAL HEDI Results</t>
  </si>
  <si>
    <t>SLO - Example</t>
  </si>
  <si>
    <t>Designation</t>
  </si>
  <si>
    <t>IF a decimal -- rounding up only takes place if it does NOT</t>
  </si>
  <si>
    <t>take the HEDI # into the next HEDI Level range</t>
  </si>
  <si>
    <t>Enter Your  Information In the "Yellow" Cells Below</t>
  </si>
  <si>
    <t>OVERALL Composite Score</t>
  </si>
  <si>
    <t>Highly Effective</t>
  </si>
  <si>
    <t>91-100</t>
  </si>
  <si>
    <t>75-90</t>
  </si>
  <si>
    <t>Developing</t>
  </si>
  <si>
    <t>65-74</t>
  </si>
  <si>
    <t>Ineffective</t>
  </si>
  <si>
    <t>0-64</t>
  </si>
  <si>
    <t>Insert HEDI chart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</si>
</sst>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indexed="8"/>
      <name val="Calibri"/>
      <family val="2"/>
    </font>
    <font>
      <b/>
      <sz val="14"/>
      <color indexed="30"/>
      <name val="Calibri"/>
      <family val="2"/>
    </font>
    <font>
      <b/>
      <sz val="14"/>
      <color indexed="8"/>
      <name val="Calibri"/>
      <family val="2"/>
    </font>
    <font>
      <b/>
      <i/>
      <sz val="9"/>
      <name val="Calibri"/>
      <family val="2"/>
    </font>
    <font>
      <i/>
      <sz val="9"/>
      <color indexed="8"/>
      <name val="Calibri"/>
      <family val="2"/>
    </font>
    <font>
      <sz val="9"/>
      <color indexed="8"/>
      <name val="Arial"/>
      <family val="2"/>
    </font>
    <font>
      <i/>
      <sz val="9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1"/>
      <color indexed="8"/>
      <name val="Arial"/>
      <family val="2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0" fillId="2" borderId="0" xfId="0" applyFill="1"/>
    <xf numFmtId="0" fontId="0" fillId="0" borderId="1" xfId="0" applyBorder="1"/>
    <xf numFmtId="0" fontId="0" fillId="3" borderId="1" xfId="0" applyFill="1" applyBorder="1"/>
    <xf numFmtId="0" fontId="0" fillId="0" borderId="3" xfId="0" applyBorder="1"/>
    <xf numFmtId="0" fontId="2" fillId="0" borderId="4" xfId="0" applyFont="1" applyBorder="1"/>
    <xf numFmtId="0" fontId="2" fillId="0" borderId="5" xfId="0" applyFont="1" applyBorder="1"/>
    <xf numFmtId="0" fontId="2" fillId="0" borderId="5" xfId="0" applyFont="1" applyBorder="1" applyAlignment="1">
      <alignment horizontal="center"/>
    </xf>
    <xf numFmtId="0" fontId="2" fillId="2" borderId="6" xfId="0" applyFont="1" applyFill="1" applyBorder="1"/>
    <xf numFmtId="0" fontId="1" fillId="0" borderId="3" xfId="0" applyFont="1" applyBorder="1" applyAlignment="1">
      <alignment horizontal="center"/>
    </xf>
    <xf numFmtId="0" fontId="0" fillId="6" borderId="1" xfId="0" applyFill="1" applyBorder="1"/>
    <xf numFmtId="0" fontId="2" fillId="7" borderId="5" xfId="0" applyFont="1" applyFill="1" applyBorder="1" applyAlignment="1">
      <alignment horizontal="center"/>
    </xf>
    <xf numFmtId="0" fontId="0" fillId="7" borderId="1" xfId="0" applyFill="1" applyBorder="1"/>
    <xf numFmtId="0" fontId="2" fillId="7" borderId="4" xfId="0" applyFont="1" applyFill="1" applyBorder="1" applyAlignment="1">
      <alignment horizontal="center"/>
    </xf>
    <xf numFmtId="0" fontId="1" fillId="7" borderId="3" xfId="0" applyFont="1" applyFill="1" applyBorder="1" applyAlignment="1">
      <alignment horizontal="center"/>
    </xf>
    <xf numFmtId="0" fontId="2" fillId="6" borderId="5" xfId="0" applyFont="1" applyFill="1" applyBorder="1" applyAlignment="1">
      <alignment wrapText="1"/>
    </xf>
    <xf numFmtId="0" fontId="1" fillId="6" borderId="3" xfId="0" applyFont="1" applyFill="1" applyBorder="1" applyAlignment="1">
      <alignment horizontal="center" wrapText="1"/>
    </xf>
    <xf numFmtId="0" fontId="2" fillId="11" borderId="5" xfId="0" applyFont="1" applyFill="1" applyBorder="1" applyAlignment="1">
      <alignment horizontal="center"/>
    </xf>
    <xf numFmtId="0" fontId="0" fillId="11" borderId="1" xfId="0" applyFill="1" applyBorder="1"/>
    <xf numFmtId="0" fontId="0" fillId="12" borderId="1" xfId="0" applyFill="1" applyBorder="1"/>
    <xf numFmtId="0" fontId="2" fillId="12" borderId="5" xfId="0" applyFont="1" applyFill="1" applyBorder="1"/>
    <xf numFmtId="0" fontId="1" fillId="12" borderId="3" xfId="0" applyFont="1" applyFill="1" applyBorder="1" applyAlignment="1">
      <alignment horizontal="center"/>
    </xf>
    <xf numFmtId="16" fontId="0" fillId="7" borderId="3" xfId="0" applyNumberFormat="1" applyFill="1" applyBorder="1"/>
    <xf numFmtId="16" fontId="0" fillId="11" borderId="3" xfId="0" applyNumberFormat="1" applyFill="1" applyBorder="1"/>
    <xf numFmtId="0" fontId="0" fillId="3" borderId="3" xfId="0" applyFill="1" applyBorder="1" applyAlignment="1">
      <alignment horizontal="center"/>
    </xf>
    <xf numFmtId="0" fontId="2" fillId="6" borderId="6" xfId="0" applyFont="1" applyFill="1" applyBorder="1"/>
    <xf numFmtId="0" fontId="1" fillId="6" borderId="7" xfId="0" applyFont="1" applyFill="1" applyBorder="1" applyAlignment="1">
      <alignment horizontal="center"/>
    </xf>
    <xf numFmtId="0" fontId="0" fillId="6" borderId="8" xfId="0" applyFill="1" applyBorder="1"/>
    <xf numFmtId="0" fontId="2" fillId="11" borderId="9" xfId="0" applyFont="1" applyFill="1" applyBorder="1" applyAlignment="1">
      <alignment horizontal="center"/>
    </xf>
    <xf numFmtId="0" fontId="1" fillId="11" borderId="10" xfId="0" applyFont="1" applyFill="1" applyBorder="1" applyAlignment="1">
      <alignment horizontal="center"/>
    </xf>
    <xf numFmtId="0" fontId="0" fillId="11" borderId="11" xfId="0" applyFill="1" applyBorder="1"/>
    <xf numFmtId="0" fontId="2" fillId="5" borderId="2" xfId="0" applyFont="1" applyFill="1" applyBorder="1" applyAlignment="1">
      <alignment horizontal="center"/>
    </xf>
    <xf numFmtId="0" fontId="1" fillId="5" borderId="12" xfId="0" applyFont="1" applyFill="1" applyBorder="1" applyAlignment="1">
      <alignment horizontal="center"/>
    </xf>
    <xf numFmtId="0" fontId="0" fillId="5" borderId="13" xfId="0" applyFill="1" applyBorder="1"/>
    <xf numFmtId="0" fontId="0" fillId="5" borderId="14" xfId="0" applyFill="1" applyBorder="1"/>
    <xf numFmtId="0" fontId="2" fillId="12" borderId="6" xfId="0" applyFont="1" applyFill="1" applyBorder="1"/>
    <xf numFmtId="0" fontId="1" fillId="12" borderId="7" xfId="0" applyFont="1" applyFill="1" applyBorder="1" applyAlignment="1">
      <alignment horizontal="center"/>
    </xf>
    <xf numFmtId="0" fontId="0" fillId="12" borderId="8" xfId="0" applyFill="1" applyBorder="1"/>
    <xf numFmtId="0" fontId="0" fillId="13" borderId="15" xfId="0" applyFill="1" applyBorder="1" applyProtection="1"/>
    <xf numFmtId="0" fontId="0" fillId="13" borderId="16" xfId="0" applyFill="1" applyBorder="1" applyAlignment="1" applyProtection="1">
      <alignment wrapText="1"/>
    </xf>
    <xf numFmtId="0" fontId="0" fillId="13" borderId="16" xfId="0" applyFill="1" applyBorder="1" applyProtection="1"/>
    <xf numFmtId="0" fontId="0" fillId="13" borderId="17" xfId="0" applyFill="1" applyBorder="1" applyAlignment="1" applyProtection="1">
      <alignment wrapText="1"/>
    </xf>
    <xf numFmtId="0" fontId="0" fillId="0" borderId="0" xfId="0" applyProtection="1">
      <protection locked="0"/>
    </xf>
    <xf numFmtId="0" fontId="0" fillId="13" borderId="18" xfId="0" applyFill="1" applyBorder="1" applyProtection="1"/>
    <xf numFmtId="0" fontId="0" fillId="13" borderId="0" xfId="0" applyFill="1" applyBorder="1" applyAlignment="1" applyProtection="1">
      <alignment wrapText="1"/>
    </xf>
    <xf numFmtId="0" fontId="0" fillId="13" borderId="0" xfId="0" applyFill="1" applyBorder="1" applyProtection="1"/>
    <xf numFmtId="0" fontId="0" fillId="13" borderId="19" xfId="0" applyFill="1" applyBorder="1" applyAlignment="1" applyProtection="1">
      <alignment wrapText="1"/>
    </xf>
    <xf numFmtId="0" fontId="6" fillId="15" borderId="26" xfId="0" applyFont="1" applyFill="1" applyBorder="1" applyAlignment="1" applyProtection="1">
      <alignment horizontal="center" vertical="center" wrapText="1"/>
    </xf>
    <xf numFmtId="0" fontId="6" fillId="15" borderId="3" xfId="0" applyFont="1" applyFill="1" applyBorder="1" applyAlignment="1" applyProtection="1">
      <alignment horizontal="center" vertical="center" wrapText="1"/>
    </xf>
    <xf numFmtId="0" fontId="6" fillId="15" borderId="27" xfId="0" applyFont="1" applyFill="1" applyBorder="1" applyAlignment="1" applyProtection="1">
      <alignment horizontal="center" vertical="center" wrapText="1"/>
    </xf>
    <xf numFmtId="0" fontId="7" fillId="0" borderId="28" xfId="0" applyFont="1" applyBorder="1" applyAlignment="1" applyProtection="1">
      <alignment horizontal="center" vertical="center" wrapText="1"/>
    </xf>
    <xf numFmtId="0" fontId="7" fillId="0" borderId="1" xfId="0" applyFont="1" applyBorder="1" applyAlignment="1" applyProtection="1">
      <alignment horizontal="center" vertical="center" wrapText="1"/>
    </xf>
    <xf numFmtId="0" fontId="7" fillId="0" borderId="29" xfId="0" applyFont="1" applyBorder="1" applyAlignment="1" applyProtection="1">
      <alignment horizontal="center" vertical="center" wrapText="1"/>
    </xf>
    <xf numFmtId="0" fontId="8" fillId="0" borderId="0" xfId="0" applyFont="1" applyProtection="1">
      <protection locked="0"/>
    </xf>
    <xf numFmtId="0" fontId="7" fillId="0" borderId="30" xfId="0" applyFont="1" applyBorder="1" applyAlignment="1" applyProtection="1">
      <alignment horizontal="center" vertical="center"/>
    </xf>
    <xf numFmtId="0" fontId="9" fillId="14" borderId="31" xfId="0" applyFont="1" applyFill="1" applyBorder="1" applyAlignment="1" applyProtection="1">
      <alignment horizontal="center" vertical="center" wrapText="1"/>
    </xf>
    <xf numFmtId="0" fontId="7" fillId="0" borderId="31" xfId="0" applyFont="1" applyBorder="1" applyAlignment="1" applyProtection="1">
      <alignment horizontal="center" vertical="center" wrapText="1"/>
    </xf>
    <xf numFmtId="0" fontId="7" fillId="0" borderId="31" xfId="0" applyFont="1" applyBorder="1" applyAlignment="1" applyProtection="1">
      <alignment horizontal="center" vertical="center"/>
    </xf>
    <xf numFmtId="0" fontId="7" fillId="16" borderId="32" xfId="0" applyFont="1" applyFill="1" applyBorder="1" applyAlignment="1" applyProtection="1">
      <alignment horizontal="center" vertical="center" wrapText="1"/>
    </xf>
    <xf numFmtId="0" fontId="10" fillId="15" borderId="28" xfId="0" applyFont="1" applyFill="1" applyBorder="1" applyAlignment="1" applyProtection="1">
      <alignment horizontal="center" vertical="center" wrapText="1"/>
    </xf>
    <xf numFmtId="0" fontId="10" fillId="15" borderId="1" xfId="0" applyFont="1" applyFill="1" applyBorder="1" applyAlignment="1" applyProtection="1">
      <alignment horizontal="center" vertical="center" wrapText="1"/>
    </xf>
    <xf numFmtId="0" fontId="10" fillId="15" borderId="29" xfId="0" applyFont="1" applyFill="1" applyBorder="1" applyAlignment="1" applyProtection="1">
      <alignment horizontal="center" vertical="center" wrapText="1"/>
    </xf>
    <xf numFmtId="0" fontId="11" fillId="0" borderId="28" xfId="0" applyFont="1" applyBorder="1" applyAlignment="1" applyProtection="1">
      <alignment horizontal="center" vertical="center"/>
    </xf>
    <xf numFmtId="0" fontId="11" fillId="0" borderId="1" xfId="0" applyFont="1" applyBorder="1" applyAlignment="1" applyProtection="1">
      <alignment horizontal="center" vertical="center" wrapText="1"/>
    </xf>
    <xf numFmtId="2" fontId="11" fillId="0" borderId="1" xfId="0" applyNumberFormat="1" applyFont="1" applyBorder="1" applyAlignment="1" applyProtection="1">
      <alignment horizontal="center" vertical="center" wrapText="1"/>
    </xf>
    <xf numFmtId="0" fontId="11" fillId="0" borderId="1" xfId="0" applyFont="1" applyBorder="1" applyAlignment="1" applyProtection="1">
      <alignment horizontal="center" vertical="center"/>
    </xf>
    <xf numFmtId="2" fontId="11" fillId="0" borderId="29" xfId="0" applyNumberFormat="1" applyFont="1" applyBorder="1" applyAlignment="1" applyProtection="1">
      <alignment horizontal="center" vertical="center" wrapText="1"/>
    </xf>
    <xf numFmtId="0" fontId="11" fillId="0" borderId="30" xfId="0" applyFont="1" applyBorder="1" applyAlignment="1" applyProtection="1">
      <alignment horizontal="center" vertical="center"/>
    </xf>
    <xf numFmtId="0" fontId="11" fillId="14" borderId="31" xfId="0" applyFont="1" applyFill="1" applyBorder="1" applyAlignment="1" applyProtection="1">
      <alignment horizontal="center" vertical="center" wrapText="1"/>
    </xf>
    <xf numFmtId="0" fontId="11" fillId="0" borderId="31" xfId="0" applyFont="1" applyBorder="1" applyAlignment="1" applyProtection="1">
      <alignment horizontal="center" vertical="center" wrapText="1"/>
    </xf>
    <xf numFmtId="0" fontId="11" fillId="0" borderId="31" xfId="0" applyFont="1" applyBorder="1" applyAlignment="1" applyProtection="1">
      <alignment horizontal="center" vertical="center"/>
    </xf>
    <xf numFmtId="2" fontId="11" fillId="16" borderId="32" xfId="0" applyNumberFormat="1" applyFont="1" applyFill="1" applyBorder="1" applyAlignment="1" applyProtection="1">
      <alignment horizontal="center" vertical="center" wrapText="1"/>
    </xf>
    <xf numFmtId="0" fontId="11" fillId="14" borderId="28" xfId="0" applyFont="1" applyFill="1" applyBorder="1" applyAlignment="1" applyProtection="1">
      <alignment horizontal="center" vertical="center"/>
      <protection locked="0"/>
    </xf>
    <xf numFmtId="0" fontId="11" fillId="14" borderId="1" xfId="0" applyFont="1" applyFill="1" applyBorder="1" applyAlignment="1" applyProtection="1">
      <alignment horizontal="center" vertical="center" wrapText="1"/>
      <protection locked="0"/>
    </xf>
    <xf numFmtId="0" fontId="11" fillId="14" borderId="1" xfId="0" applyFont="1" applyFill="1" applyBorder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center" vertical="center" wrapText="1"/>
      <protection locked="0"/>
    </xf>
    <xf numFmtId="0" fontId="12" fillId="0" borderId="0" xfId="0" applyFont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0" fillId="3" borderId="15" xfId="0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0" fillId="3" borderId="17" xfId="0" applyFill="1" applyBorder="1" applyProtection="1">
      <protection locked="0"/>
    </xf>
    <xf numFmtId="0" fontId="0" fillId="3" borderId="20" xfId="0" applyFill="1" applyBorder="1" applyProtection="1">
      <protection locked="0"/>
    </xf>
    <xf numFmtId="0" fontId="0" fillId="3" borderId="21" xfId="0" applyFill="1" applyBorder="1" applyProtection="1">
      <protection locked="0"/>
    </xf>
    <xf numFmtId="0" fontId="0" fillId="3" borderId="22" xfId="0" applyFill="1" applyBorder="1" applyProtection="1">
      <protection locked="0"/>
    </xf>
    <xf numFmtId="0" fontId="13" fillId="0" borderId="0" xfId="0" applyFont="1"/>
    <xf numFmtId="0" fontId="13" fillId="8" borderId="1" xfId="0" applyFont="1" applyFill="1" applyBorder="1" applyAlignment="1">
      <alignment horizontal="right"/>
    </xf>
    <xf numFmtId="0" fontId="13" fillId="8" borderId="1" xfId="0" applyFont="1" applyFill="1" applyBorder="1" applyAlignment="1">
      <alignment horizontal="center"/>
    </xf>
    <xf numFmtId="0" fontId="13" fillId="10" borderId="1" xfId="0" applyFont="1" applyFill="1" applyBorder="1" applyAlignment="1">
      <alignment horizontal="right"/>
    </xf>
    <xf numFmtId="0" fontId="13" fillId="10" borderId="1" xfId="0" applyFont="1" applyFill="1" applyBorder="1" applyAlignment="1">
      <alignment horizontal="center"/>
    </xf>
    <xf numFmtId="0" fontId="13" fillId="4" borderId="1" xfId="0" applyFont="1" applyFill="1" applyBorder="1" applyAlignment="1">
      <alignment horizontal="right"/>
    </xf>
    <xf numFmtId="0" fontId="13" fillId="4" borderId="1" xfId="0" applyFont="1" applyFill="1" applyBorder="1" applyAlignment="1">
      <alignment horizontal="center"/>
    </xf>
    <xf numFmtId="0" fontId="13" fillId="9" borderId="1" xfId="0" applyFont="1" applyFill="1" applyBorder="1" applyAlignment="1">
      <alignment horizontal="right"/>
    </xf>
    <xf numFmtId="0" fontId="13" fillId="9" borderId="1" xfId="0" applyFont="1" applyFill="1" applyBorder="1" applyAlignment="1">
      <alignment horizontal="center"/>
    </xf>
    <xf numFmtId="0" fontId="13" fillId="18" borderId="0" xfId="0" applyFont="1" applyFill="1"/>
    <xf numFmtId="0" fontId="14" fillId="17" borderId="0" xfId="0" applyFont="1" applyFill="1"/>
    <xf numFmtId="0" fontId="13" fillId="17" borderId="0" xfId="0" applyFont="1" applyFill="1" applyAlignment="1">
      <alignment horizontal="left" vertical="center"/>
    </xf>
    <xf numFmtId="0" fontId="0" fillId="5" borderId="36" xfId="0" applyFill="1" applyBorder="1"/>
    <xf numFmtId="0" fontId="4" fillId="14" borderId="33" xfId="0" applyFont="1" applyFill="1" applyBorder="1" applyAlignment="1" applyProtection="1">
      <alignment horizontal="center" vertical="center" wrapText="1"/>
    </xf>
    <xf numFmtId="0" fontId="5" fillId="14" borderId="34" xfId="0" applyFont="1" applyFill="1" applyBorder="1" applyAlignment="1" applyProtection="1">
      <alignment horizontal="center" vertical="center" wrapText="1"/>
    </xf>
    <xf numFmtId="0" fontId="5" fillId="14" borderId="35" xfId="0" applyFont="1" applyFill="1" applyBorder="1" applyAlignment="1" applyProtection="1">
      <alignment horizontal="center" vertical="center" wrapText="1"/>
    </xf>
    <xf numFmtId="0" fontId="3" fillId="14" borderId="18" xfId="0" applyFont="1" applyFill="1" applyBorder="1" applyAlignment="1" applyProtection="1">
      <alignment horizontal="center" vertical="center"/>
    </xf>
    <xf numFmtId="0" fontId="3" fillId="14" borderId="0" xfId="0" applyFont="1" applyFill="1" applyBorder="1" applyAlignment="1" applyProtection="1">
      <alignment horizontal="center" vertical="center"/>
    </xf>
    <xf numFmtId="0" fontId="3" fillId="14" borderId="19" xfId="0" applyFont="1" applyFill="1" applyBorder="1" applyAlignment="1" applyProtection="1">
      <alignment horizontal="center" vertical="center"/>
    </xf>
    <xf numFmtId="0" fontId="0" fillId="0" borderId="20" xfId="0" applyFill="1" applyBorder="1" applyAlignment="1" applyProtection="1">
      <alignment horizontal="center"/>
    </xf>
    <xf numFmtId="0" fontId="0" fillId="0" borderId="21" xfId="0" applyFill="1" applyBorder="1" applyAlignment="1" applyProtection="1">
      <alignment horizontal="center"/>
    </xf>
    <xf numFmtId="0" fontId="0" fillId="0" borderId="22" xfId="0" applyFill="1" applyBorder="1" applyAlignment="1" applyProtection="1">
      <alignment horizontal="center"/>
    </xf>
    <xf numFmtId="0" fontId="4" fillId="14" borderId="23" xfId="0" applyFont="1" applyFill="1" applyBorder="1" applyAlignment="1" applyProtection="1">
      <alignment horizontal="center" vertical="center" wrapText="1"/>
    </xf>
    <xf numFmtId="0" fontId="5" fillId="14" borderId="24" xfId="0" applyFont="1" applyFill="1" applyBorder="1" applyAlignment="1" applyProtection="1">
      <alignment horizontal="center" vertical="center" wrapText="1"/>
    </xf>
    <xf numFmtId="0" fontId="5" fillId="14" borderId="25" xfId="0" applyFont="1" applyFill="1" applyBorder="1" applyAlignment="1" applyProtection="1">
      <alignment horizontal="center" vertical="center" wrapText="1"/>
    </xf>
    <xf numFmtId="0" fontId="8" fillId="0" borderId="23" xfId="0" applyFont="1" applyBorder="1" applyAlignment="1" applyProtection="1">
      <alignment horizontal="center"/>
    </xf>
    <xf numFmtId="0" fontId="8" fillId="0" borderId="24" xfId="0" applyFont="1" applyBorder="1" applyAlignment="1" applyProtection="1">
      <alignment horizontal="center"/>
    </xf>
    <xf numFmtId="0" fontId="8" fillId="0" borderId="25" xfId="0" applyFont="1" applyBorder="1" applyAlignment="1" applyProtection="1">
      <alignment horizontal="center"/>
    </xf>
    <xf numFmtId="0" fontId="0" fillId="0" borderId="23" xfId="0" applyBorder="1" applyAlignment="1" applyProtection="1">
      <alignment horizontal="center"/>
    </xf>
    <xf numFmtId="0" fontId="0" fillId="0" borderId="24" xfId="0" applyBorder="1" applyAlignment="1" applyProtection="1">
      <alignment horizontal="center"/>
    </xf>
    <xf numFmtId="0" fontId="0" fillId="0" borderId="25" xfId="0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1"/>
  <sheetViews>
    <sheetView workbookViewId="0">
      <selection activeCell="S8" sqref="S8"/>
    </sheetView>
  </sheetViews>
  <sheetFormatPr defaultRowHeight="15" x14ac:dyDescent="0.25"/>
  <cols>
    <col min="1" max="1" width="21.140625" customWidth="1"/>
    <col min="2" max="2" width="14.28515625" customWidth="1"/>
    <col min="3" max="3" width="13.140625" customWidth="1"/>
    <col min="4" max="4" width="15.7109375" customWidth="1"/>
    <col min="5" max="5" width="13.7109375" customWidth="1"/>
    <col min="6" max="6" width="18.28515625" customWidth="1"/>
    <col min="8" max="8" width="12.140625" customWidth="1"/>
    <col min="9" max="9" width="5.140625" customWidth="1"/>
    <col min="10" max="10" width="28.28515625" customWidth="1"/>
    <col min="11" max="11" width="25.85546875" customWidth="1"/>
    <col min="12" max="13" width="24.140625" customWidth="1"/>
    <col min="14" max="14" width="28.85546875" customWidth="1"/>
    <col min="15" max="15" width="21.7109375" customWidth="1"/>
    <col min="16" max="16" width="21.140625" customWidth="1"/>
    <col min="17" max="17" width="27.42578125" customWidth="1"/>
  </cols>
  <sheetData>
    <row r="1" spans="1:17" ht="16.5" thickBot="1" x14ac:dyDescent="0.3">
      <c r="A1" s="5" t="s">
        <v>0</v>
      </c>
      <c r="B1" s="6" t="s">
        <v>1</v>
      </c>
      <c r="C1" s="11" t="s">
        <v>2</v>
      </c>
      <c r="D1" s="1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8"/>
      <c r="J1" s="13" t="s">
        <v>8</v>
      </c>
      <c r="K1" s="15" t="s">
        <v>9</v>
      </c>
      <c r="L1" s="25" t="s">
        <v>10</v>
      </c>
      <c r="M1" s="31" t="s">
        <v>23</v>
      </c>
      <c r="N1" s="28" t="s">
        <v>11</v>
      </c>
      <c r="O1" s="20" t="s">
        <v>12</v>
      </c>
      <c r="P1" s="35" t="s">
        <v>13</v>
      </c>
      <c r="Q1" s="31" t="s">
        <v>24</v>
      </c>
    </row>
    <row r="2" spans="1:17" x14ac:dyDescent="0.25">
      <c r="A2" s="4" t="s">
        <v>17</v>
      </c>
      <c r="B2" s="4" t="s">
        <v>18</v>
      </c>
      <c r="C2" s="22" t="s">
        <v>21</v>
      </c>
      <c r="D2" s="23" t="s">
        <v>22</v>
      </c>
      <c r="E2" s="9" t="s">
        <v>19</v>
      </c>
      <c r="F2" s="9" t="s">
        <v>19</v>
      </c>
      <c r="G2" s="24">
        <v>17</v>
      </c>
      <c r="H2" s="24" t="s">
        <v>20</v>
      </c>
      <c r="I2" s="1"/>
      <c r="J2" s="14" t="s">
        <v>15</v>
      </c>
      <c r="K2" s="16" t="s">
        <v>14</v>
      </c>
      <c r="L2" s="26" t="s">
        <v>14</v>
      </c>
      <c r="M2" s="32" t="s">
        <v>14</v>
      </c>
      <c r="N2" s="29" t="s">
        <v>16</v>
      </c>
      <c r="O2" s="21" t="s">
        <v>14</v>
      </c>
      <c r="P2" s="36" t="s">
        <v>14</v>
      </c>
      <c r="Q2" s="32" t="s">
        <v>14</v>
      </c>
    </row>
    <row r="3" spans="1:17" x14ac:dyDescent="0.25">
      <c r="A3" s="2"/>
      <c r="B3" s="2"/>
      <c r="C3" s="12"/>
      <c r="D3" s="18"/>
      <c r="E3" s="2"/>
      <c r="F3" s="2"/>
      <c r="G3" s="3"/>
      <c r="H3" s="3"/>
      <c r="I3" s="1"/>
      <c r="J3" s="12"/>
      <c r="K3" s="10"/>
      <c r="L3" s="27"/>
      <c r="M3" s="33"/>
      <c r="N3" s="30"/>
      <c r="O3" s="19"/>
      <c r="P3" s="37"/>
      <c r="Q3" s="33"/>
    </row>
    <row r="4" spans="1:17" x14ac:dyDescent="0.25">
      <c r="A4" s="2"/>
      <c r="B4" s="2"/>
      <c r="C4" s="12"/>
      <c r="D4" s="18"/>
      <c r="E4" s="2"/>
      <c r="F4" s="2"/>
      <c r="G4" s="3"/>
      <c r="H4" s="3"/>
      <c r="I4" s="1"/>
      <c r="J4" s="12"/>
      <c r="K4" s="10"/>
      <c r="L4" s="27"/>
      <c r="M4" s="33"/>
      <c r="N4" s="30"/>
      <c r="O4" s="19"/>
      <c r="P4" s="37"/>
      <c r="Q4" s="33"/>
    </row>
    <row r="5" spans="1:17" x14ac:dyDescent="0.25">
      <c r="A5" s="2"/>
      <c r="B5" s="2"/>
      <c r="C5" s="12"/>
      <c r="D5" s="18"/>
      <c r="E5" s="2"/>
      <c r="F5" s="2"/>
      <c r="G5" s="3"/>
      <c r="H5" s="3"/>
      <c r="I5" s="1"/>
      <c r="J5" s="12"/>
      <c r="K5" s="10"/>
      <c r="L5" s="27"/>
      <c r="M5" s="33"/>
      <c r="N5" s="30"/>
      <c r="O5" s="19"/>
      <c r="P5" s="37"/>
      <c r="Q5" s="33"/>
    </row>
    <row r="6" spans="1:17" x14ac:dyDescent="0.25">
      <c r="A6" s="2"/>
      <c r="B6" s="2"/>
      <c r="C6" s="12"/>
      <c r="D6" s="18"/>
      <c r="E6" s="2"/>
      <c r="F6" s="2"/>
      <c r="G6" s="3"/>
      <c r="H6" s="3"/>
      <c r="I6" s="1"/>
      <c r="J6" s="12"/>
      <c r="K6" s="10"/>
      <c r="L6" s="27"/>
      <c r="M6" s="33"/>
      <c r="N6" s="30"/>
      <c r="O6" s="19"/>
      <c r="P6" s="37"/>
      <c r="Q6" s="33"/>
    </row>
    <row r="7" spans="1:17" x14ac:dyDescent="0.25">
      <c r="A7" s="2"/>
      <c r="B7" s="2"/>
      <c r="C7" s="12"/>
      <c r="D7" s="18"/>
      <c r="E7" s="2"/>
      <c r="F7" s="2"/>
      <c r="G7" s="3"/>
      <c r="H7" s="3"/>
      <c r="I7" s="1"/>
      <c r="J7" s="12"/>
      <c r="K7" s="10"/>
      <c r="L7" s="27"/>
      <c r="M7" s="33"/>
      <c r="N7" s="30"/>
      <c r="O7" s="19"/>
      <c r="P7" s="37"/>
      <c r="Q7" s="33"/>
    </row>
    <row r="8" spans="1:17" x14ac:dyDescent="0.25">
      <c r="A8" s="2"/>
      <c r="B8" s="2"/>
      <c r="C8" s="12"/>
      <c r="D8" s="18"/>
      <c r="E8" s="2"/>
      <c r="F8" s="2"/>
      <c r="G8" s="3"/>
      <c r="H8" s="3"/>
      <c r="I8" s="1"/>
      <c r="J8" s="12"/>
      <c r="K8" s="10"/>
      <c r="L8" s="27"/>
      <c r="M8" s="33"/>
      <c r="N8" s="30"/>
      <c r="O8" s="19"/>
      <c r="P8" s="37"/>
      <c r="Q8" s="33"/>
    </row>
    <row r="9" spans="1:17" x14ac:dyDescent="0.25">
      <c r="A9" s="2"/>
      <c r="B9" s="2"/>
      <c r="C9" s="12"/>
      <c r="D9" s="18"/>
      <c r="E9" s="2"/>
      <c r="F9" s="2"/>
      <c r="G9" s="3"/>
      <c r="H9" s="3"/>
      <c r="I9" s="1"/>
      <c r="J9" s="12"/>
      <c r="K9" s="10"/>
      <c r="L9" s="27"/>
      <c r="M9" s="33"/>
      <c r="N9" s="30"/>
      <c r="O9" s="19"/>
      <c r="P9" s="37"/>
      <c r="Q9" s="33"/>
    </row>
    <row r="10" spans="1:17" x14ac:dyDescent="0.25">
      <c r="A10" s="2"/>
      <c r="B10" s="2"/>
      <c r="C10" s="12"/>
      <c r="D10" s="18"/>
      <c r="E10" s="2"/>
      <c r="F10" s="2"/>
      <c r="G10" s="3"/>
      <c r="H10" s="3"/>
      <c r="I10" s="1"/>
      <c r="J10" s="12"/>
      <c r="K10" s="10"/>
      <c r="L10" s="27"/>
      <c r="M10" s="33"/>
      <c r="N10" s="30"/>
      <c r="O10" s="19"/>
      <c r="P10" s="37"/>
      <c r="Q10" s="33"/>
    </row>
    <row r="11" spans="1:17" x14ac:dyDescent="0.25">
      <c r="A11" s="2"/>
      <c r="B11" s="2"/>
      <c r="C11" s="12"/>
      <c r="D11" s="18"/>
      <c r="E11" s="2"/>
      <c r="F11" s="2"/>
      <c r="G11" s="3"/>
      <c r="H11" s="3"/>
      <c r="I11" s="1"/>
      <c r="J11" s="12"/>
      <c r="K11" s="10"/>
      <c r="L11" s="27"/>
      <c r="M11" s="33"/>
      <c r="N11" s="30"/>
      <c r="O11" s="19"/>
      <c r="P11" s="37"/>
      <c r="Q11" s="33"/>
    </row>
    <row r="12" spans="1:17" x14ac:dyDescent="0.25">
      <c r="A12" s="2"/>
      <c r="B12" s="2"/>
      <c r="C12" s="12"/>
      <c r="D12" s="18"/>
      <c r="E12" s="2"/>
      <c r="F12" s="2"/>
      <c r="G12" s="3"/>
      <c r="H12" s="3"/>
      <c r="I12" s="1"/>
      <c r="J12" s="12"/>
      <c r="K12" s="10"/>
      <c r="L12" s="27"/>
      <c r="M12" s="33"/>
      <c r="N12" s="30"/>
      <c r="O12" s="19"/>
      <c r="P12" s="37"/>
      <c r="Q12" s="33"/>
    </row>
    <row r="13" spans="1:17" x14ac:dyDescent="0.25">
      <c r="A13" s="2"/>
      <c r="B13" s="2"/>
      <c r="C13" s="12"/>
      <c r="D13" s="18"/>
      <c r="E13" s="2"/>
      <c r="F13" s="2"/>
      <c r="G13" s="3"/>
      <c r="H13" s="3"/>
      <c r="I13" s="1"/>
      <c r="J13" s="12"/>
      <c r="K13" s="10"/>
      <c r="L13" s="27"/>
      <c r="M13" s="33"/>
      <c r="N13" s="30"/>
      <c r="O13" s="19"/>
      <c r="P13" s="37"/>
      <c r="Q13" s="33"/>
    </row>
    <row r="14" spans="1:17" x14ac:dyDescent="0.25">
      <c r="A14" s="2"/>
      <c r="B14" s="2"/>
      <c r="C14" s="12"/>
      <c r="D14" s="18"/>
      <c r="E14" s="2"/>
      <c r="F14" s="2"/>
      <c r="G14" s="3"/>
      <c r="H14" s="3"/>
      <c r="I14" s="1"/>
      <c r="J14" s="12"/>
      <c r="K14" s="10"/>
      <c r="L14" s="27"/>
      <c r="M14" s="33"/>
      <c r="N14" s="30"/>
      <c r="O14" s="19"/>
      <c r="P14" s="37"/>
      <c r="Q14" s="33"/>
    </row>
    <row r="15" spans="1:17" x14ac:dyDescent="0.25">
      <c r="A15" s="2"/>
      <c r="B15" s="2"/>
      <c r="C15" s="12"/>
      <c r="D15" s="18"/>
      <c r="E15" s="2"/>
      <c r="F15" s="2"/>
      <c r="G15" s="3"/>
      <c r="H15" s="3"/>
      <c r="I15" s="1"/>
      <c r="J15" s="12"/>
      <c r="K15" s="10"/>
      <c r="L15" s="27"/>
      <c r="M15" s="33"/>
      <c r="N15" s="30"/>
      <c r="O15" s="19"/>
      <c r="P15" s="37"/>
      <c r="Q15" s="33"/>
    </row>
    <row r="16" spans="1:17" x14ac:dyDescent="0.25">
      <c r="A16" s="2"/>
      <c r="B16" s="2"/>
      <c r="C16" s="12"/>
      <c r="D16" s="18"/>
      <c r="E16" s="2"/>
      <c r="F16" s="2"/>
      <c r="G16" s="3"/>
      <c r="H16" s="3"/>
      <c r="I16" s="1"/>
      <c r="J16" s="12"/>
      <c r="K16" s="10"/>
      <c r="L16" s="27"/>
      <c r="M16" s="33"/>
      <c r="N16" s="30"/>
      <c r="O16" s="19"/>
      <c r="P16" s="37"/>
      <c r="Q16" s="33"/>
    </row>
    <row r="17" spans="1:17" x14ac:dyDescent="0.25">
      <c r="A17" s="2"/>
      <c r="B17" s="2"/>
      <c r="C17" s="12"/>
      <c r="D17" s="18"/>
      <c r="E17" s="2"/>
      <c r="F17" s="2"/>
      <c r="G17" s="3"/>
      <c r="H17" s="3"/>
      <c r="I17" s="1"/>
      <c r="J17" s="12"/>
      <c r="K17" s="10"/>
      <c r="L17" s="27"/>
      <c r="M17" s="33"/>
      <c r="N17" s="30"/>
      <c r="O17" s="19"/>
      <c r="P17" s="37"/>
      <c r="Q17" s="33"/>
    </row>
    <row r="18" spans="1:17" x14ac:dyDescent="0.25">
      <c r="A18" s="2"/>
      <c r="B18" s="2"/>
      <c r="C18" s="12"/>
      <c r="D18" s="18"/>
      <c r="E18" s="2"/>
      <c r="F18" s="2"/>
      <c r="G18" s="3"/>
      <c r="H18" s="3"/>
      <c r="I18" s="1"/>
      <c r="J18" s="12"/>
      <c r="K18" s="10"/>
      <c r="L18" s="27"/>
      <c r="M18" s="33"/>
      <c r="N18" s="30"/>
      <c r="O18" s="19"/>
      <c r="P18" s="37"/>
      <c r="Q18" s="33"/>
    </row>
    <row r="19" spans="1:17" x14ac:dyDescent="0.25">
      <c r="A19" s="2"/>
      <c r="B19" s="2"/>
      <c r="C19" s="12"/>
      <c r="D19" s="18"/>
      <c r="E19" s="2"/>
      <c r="F19" s="2"/>
      <c r="G19" s="3"/>
      <c r="H19" s="3"/>
      <c r="I19" s="1"/>
      <c r="J19" s="12"/>
      <c r="K19" s="10"/>
      <c r="L19" s="27"/>
      <c r="M19" s="33"/>
      <c r="N19" s="30"/>
      <c r="O19" s="19"/>
      <c r="P19" s="37"/>
      <c r="Q19" s="33"/>
    </row>
    <row r="20" spans="1:17" x14ac:dyDescent="0.25">
      <c r="A20" s="2"/>
      <c r="B20" s="2"/>
      <c r="C20" s="12"/>
      <c r="D20" s="18"/>
      <c r="E20" s="2"/>
      <c r="F20" s="2"/>
      <c r="G20" s="3"/>
      <c r="H20" s="3"/>
      <c r="I20" s="1"/>
      <c r="J20" s="12"/>
      <c r="K20" s="10"/>
      <c r="L20" s="27"/>
      <c r="M20" s="33"/>
      <c r="N20" s="30"/>
      <c r="O20" s="19"/>
      <c r="P20" s="37"/>
      <c r="Q20" s="33"/>
    </row>
    <row r="21" spans="1:17" x14ac:dyDescent="0.25">
      <c r="A21" s="2"/>
      <c r="B21" s="2"/>
      <c r="C21" s="12"/>
      <c r="D21" s="18"/>
      <c r="E21" s="2"/>
      <c r="F21" s="2"/>
      <c r="G21" s="3"/>
      <c r="H21" s="3"/>
      <c r="I21" s="1"/>
      <c r="J21" s="12"/>
      <c r="K21" s="10"/>
      <c r="L21" s="27"/>
      <c r="M21" s="33"/>
      <c r="N21" s="30"/>
      <c r="O21" s="19"/>
      <c r="P21" s="37"/>
      <c r="Q21" s="33"/>
    </row>
    <row r="22" spans="1:17" x14ac:dyDescent="0.25">
      <c r="A22" s="2"/>
      <c r="B22" s="2"/>
      <c r="C22" s="12"/>
      <c r="D22" s="18"/>
      <c r="E22" s="2"/>
      <c r="F22" s="2"/>
      <c r="G22" s="3"/>
      <c r="H22" s="3"/>
      <c r="I22" s="1"/>
      <c r="J22" s="12"/>
      <c r="K22" s="10"/>
      <c r="L22" s="27"/>
      <c r="M22" s="33"/>
      <c r="N22" s="30"/>
      <c r="O22" s="19"/>
      <c r="P22" s="37"/>
      <c r="Q22" s="33"/>
    </row>
    <row r="23" spans="1:17" x14ac:dyDescent="0.25">
      <c r="A23" s="2"/>
      <c r="B23" s="2"/>
      <c r="C23" s="12"/>
      <c r="D23" s="18"/>
      <c r="E23" s="2"/>
      <c r="F23" s="2"/>
      <c r="G23" s="3"/>
      <c r="H23" s="3"/>
      <c r="I23" s="1"/>
      <c r="J23" s="12"/>
      <c r="K23" s="10"/>
      <c r="L23" s="27"/>
      <c r="M23" s="33"/>
      <c r="N23" s="30"/>
      <c r="O23" s="19"/>
      <c r="P23" s="37"/>
      <c r="Q23" s="33"/>
    </row>
    <row r="24" spans="1:17" x14ac:dyDescent="0.25">
      <c r="A24" s="2"/>
      <c r="B24" s="2"/>
      <c r="C24" s="12"/>
      <c r="D24" s="18"/>
      <c r="E24" s="2"/>
      <c r="F24" s="2"/>
      <c r="G24" s="3"/>
      <c r="H24" s="3"/>
      <c r="I24" s="1"/>
      <c r="J24" s="12"/>
      <c r="K24" s="10"/>
      <c r="L24" s="27"/>
      <c r="M24" s="33"/>
      <c r="N24" s="30"/>
      <c r="O24" s="19"/>
      <c r="P24" s="37"/>
      <c r="Q24" s="33"/>
    </row>
    <row r="25" spans="1:17" x14ac:dyDescent="0.25">
      <c r="A25" s="2"/>
      <c r="B25" s="2"/>
      <c r="C25" s="12"/>
      <c r="D25" s="18"/>
      <c r="E25" s="2"/>
      <c r="F25" s="2"/>
      <c r="G25" s="3"/>
      <c r="H25" s="3"/>
      <c r="I25" s="1"/>
      <c r="J25" s="12"/>
      <c r="K25" s="10"/>
      <c r="L25" s="27"/>
      <c r="M25" s="33"/>
      <c r="N25" s="30"/>
      <c r="O25" s="19"/>
      <c r="P25" s="37"/>
      <c r="Q25" s="33"/>
    </row>
    <row r="26" spans="1:17" x14ac:dyDescent="0.25">
      <c r="A26" s="2"/>
      <c r="B26" s="2"/>
      <c r="C26" s="12"/>
      <c r="D26" s="18"/>
      <c r="E26" s="2"/>
      <c r="F26" s="2"/>
      <c r="G26" s="3"/>
      <c r="H26" s="3"/>
      <c r="I26" s="1"/>
      <c r="J26" s="12"/>
      <c r="K26" s="10"/>
      <c r="L26" s="27"/>
      <c r="M26" s="33"/>
      <c r="N26" s="30"/>
      <c r="O26" s="19"/>
      <c r="P26" s="37"/>
      <c r="Q26" s="33"/>
    </row>
    <row r="27" spans="1:17" x14ac:dyDescent="0.25">
      <c r="A27" s="2"/>
      <c r="B27" s="2"/>
      <c r="C27" s="12"/>
      <c r="D27" s="18"/>
      <c r="E27" s="2"/>
      <c r="F27" s="2"/>
      <c r="G27" s="3"/>
      <c r="H27" s="3"/>
      <c r="I27" s="1"/>
      <c r="J27" s="12"/>
      <c r="K27" s="10"/>
      <c r="L27" s="27"/>
      <c r="M27" s="33"/>
      <c r="N27" s="30"/>
      <c r="O27" s="19"/>
      <c r="P27" s="37"/>
      <c r="Q27" s="33"/>
    </row>
    <row r="28" spans="1:17" x14ac:dyDescent="0.25">
      <c r="A28" s="2"/>
      <c r="B28" s="2"/>
      <c r="C28" s="12"/>
      <c r="D28" s="18"/>
      <c r="E28" s="2"/>
      <c r="F28" s="2"/>
      <c r="G28" s="3"/>
      <c r="H28" s="3"/>
      <c r="I28" s="1"/>
      <c r="J28" s="12"/>
      <c r="K28" s="10"/>
      <c r="L28" s="27"/>
      <c r="M28" s="33"/>
      <c r="N28" s="30"/>
      <c r="O28" s="19"/>
      <c r="P28" s="37"/>
      <c r="Q28" s="33"/>
    </row>
    <row r="29" spans="1:17" x14ac:dyDescent="0.25">
      <c r="A29" s="2"/>
      <c r="B29" s="2"/>
      <c r="C29" s="12"/>
      <c r="D29" s="18"/>
      <c r="E29" s="2"/>
      <c r="F29" s="2"/>
      <c r="G29" s="3"/>
      <c r="H29" s="3"/>
      <c r="I29" s="1"/>
      <c r="J29" s="12"/>
      <c r="K29" s="10"/>
      <c r="L29" s="27"/>
      <c r="M29" s="33"/>
      <c r="N29" s="30"/>
      <c r="O29" s="19"/>
      <c r="P29" s="37"/>
      <c r="Q29" s="33"/>
    </row>
    <row r="30" spans="1:17" x14ac:dyDescent="0.25">
      <c r="A30" s="2"/>
      <c r="B30" s="2"/>
      <c r="C30" s="12"/>
      <c r="D30" s="18"/>
      <c r="E30" s="2"/>
      <c r="F30" s="2"/>
      <c r="G30" s="3"/>
      <c r="H30" s="3"/>
      <c r="I30" s="1"/>
      <c r="J30" s="12"/>
      <c r="K30" s="10"/>
      <c r="L30" s="27"/>
      <c r="M30" s="33"/>
      <c r="N30" s="30"/>
      <c r="O30" s="19"/>
      <c r="P30" s="37"/>
      <c r="Q30" s="33"/>
    </row>
    <row r="31" spans="1:17" ht="15.75" thickBot="1" x14ac:dyDescent="0.3">
      <c r="A31" s="2"/>
      <c r="B31" s="2"/>
      <c r="C31" s="12"/>
      <c r="D31" s="18"/>
      <c r="E31" s="2"/>
      <c r="F31" s="2"/>
      <c r="G31" s="3"/>
      <c r="H31" s="3"/>
      <c r="I31" s="1"/>
      <c r="J31" s="12"/>
      <c r="K31" s="10"/>
      <c r="L31" s="27"/>
      <c r="M31" s="34"/>
      <c r="N31" s="30"/>
      <c r="O31" s="19"/>
      <c r="P31" s="37"/>
      <c r="Q31" s="96"/>
    </row>
  </sheetData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tabSelected="1" topLeftCell="A10" workbookViewId="0">
      <selection activeCell="B32" sqref="B32"/>
    </sheetView>
  </sheetViews>
  <sheetFormatPr defaultRowHeight="15" x14ac:dyDescent="0.25"/>
  <cols>
    <col min="1" max="1" width="21.7109375" style="42" customWidth="1"/>
    <col min="2" max="2" width="29.28515625" style="77" customWidth="1"/>
    <col min="3" max="3" width="20.5703125" style="77" customWidth="1"/>
    <col min="4" max="4" width="11.140625" style="42" customWidth="1"/>
    <col min="5" max="5" width="21" style="77" customWidth="1"/>
    <col min="6" max="16384" width="9.140625" style="42"/>
  </cols>
  <sheetData>
    <row r="1" spans="1:6" ht="9.9499999999999993" customHeight="1" x14ac:dyDescent="0.25">
      <c r="A1" s="38"/>
      <c r="B1" s="39"/>
      <c r="C1" s="39"/>
      <c r="D1" s="40"/>
      <c r="E1" s="41"/>
    </row>
    <row r="2" spans="1:6" ht="62.25" customHeight="1" x14ac:dyDescent="0.25">
      <c r="A2" s="100" t="s">
        <v>49</v>
      </c>
      <c r="B2" s="101"/>
      <c r="C2" s="101"/>
      <c r="D2" s="101"/>
      <c r="E2" s="102"/>
    </row>
    <row r="3" spans="1:6" ht="9.9499999999999993" customHeight="1" x14ac:dyDescent="0.25">
      <c r="A3" s="43"/>
      <c r="B3" s="44"/>
      <c r="C3" s="44"/>
      <c r="D3" s="45"/>
      <c r="E3" s="46"/>
    </row>
    <row r="4" spans="1:6" ht="24.95" customHeight="1" thickBot="1" x14ac:dyDescent="0.3">
      <c r="A4" s="103"/>
      <c r="B4" s="104"/>
      <c r="C4" s="104"/>
      <c r="D4" s="104"/>
      <c r="E4" s="105"/>
    </row>
    <row r="5" spans="1:6" ht="30" customHeight="1" thickBot="1" x14ac:dyDescent="0.3">
      <c r="A5" s="106" t="s">
        <v>25</v>
      </c>
      <c r="B5" s="107"/>
      <c r="C5" s="107"/>
      <c r="D5" s="107"/>
      <c r="E5" s="108"/>
    </row>
    <row r="6" spans="1:6" ht="24.75" customHeight="1" x14ac:dyDescent="0.25">
      <c r="A6" s="47" t="s">
        <v>26</v>
      </c>
      <c r="B6" s="48" t="s">
        <v>27</v>
      </c>
      <c r="C6" s="48" t="s">
        <v>28</v>
      </c>
      <c r="D6" s="48" t="s">
        <v>29</v>
      </c>
      <c r="E6" s="49" t="s">
        <v>30</v>
      </c>
    </row>
    <row r="7" spans="1:6" ht="51.75" customHeight="1" x14ac:dyDescent="0.25">
      <c r="A7" s="50" t="s">
        <v>31</v>
      </c>
      <c r="B7" s="51" t="s">
        <v>32</v>
      </c>
      <c r="C7" s="51" t="s">
        <v>33</v>
      </c>
      <c r="D7" s="51" t="s">
        <v>34</v>
      </c>
      <c r="E7" s="52" t="s">
        <v>35</v>
      </c>
      <c r="F7" s="53"/>
    </row>
    <row r="8" spans="1:6" ht="46.5" customHeight="1" x14ac:dyDescent="0.25">
      <c r="A8" s="50" t="s">
        <v>36</v>
      </c>
      <c r="B8" s="51" t="s">
        <v>37</v>
      </c>
      <c r="C8" s="51" t="s">
        <v>38</v>
      </c>
      <c r="D8" s="51" t="s">
        <v>39</v>
      </c>
      <c r="E8" s="52" t="s">
        <v>40</v>
      </c>
      <c r="F8" s="53"/>
    </row>
    <row r="9" spans="1:6" ht="48" customHeight="1" x14ac:dyDescent="0.25">
      <c r="A9" s="50" t="s">
        <v>41</v>
      </c>
      <c r="B9" s="51" t="s">
        <v>42</v>
      </c>
      <c r="C9" s="51" t="s">
        <v>43</v>
      </c>
      <c r="D9" s="51" t="s">
        <v>44</v>
      </c>
      <c r="E9" s="52" t="s">
        <v>45</v>
      </c>
      <c r="F9" s="53"/>
    </row>
    <row r="10" spans="1:6" ht="43.5" customHeight="1" thickBot="1" x14ac:dyDescent="0.3">
      <c r="A10" s="54"/>
      <c r="B10" s="55" t="s">
        <v>46</v>
      </c>
      <c r="C10" s="56"/>
      <c r="D10" s="57"/>
      <c r="E10" s="58" t="s">
        <v>47</v>
      </c>
      <c r="F10" s="53"/>
    </row>
    <row r="11" spans="1:6" ht="15" customHeight="1" thickBot="1" x14ac:dyDescent="0.3">
      <c r="A11" s="109"/>
      <c r="B11" s="110"/>
      <c r="C11" s="110"/>
      <c r="D11" s="110"/>
      <c r="E11" s="111"/>
      <c r="F11" s="53"/>
    </row>
    <row r="12" spans="1:6" ht="30" customHeight="1" x14ac:dyDescent="0.25">
      <c r="A12" s="97" t="s">
        <v>50</v>
      </c>
      <c r="B12" s="98"/>
      <c r="C12" s="98"/>
      <c r="D12" s="98"/>
      <c r="E12" s="99"/>
    </row>
    <row r="13" spans="1:6" ht="26.25" customHeight="1" x14ac:dyDescent="0.25">
      <c r="A13" s="59" t="s">
        <v>26</v>
      </c>
      <c r="B13" s="60" t="s">
        <v>27</v>
      </c>
      <c r="C13" s="60" t="s">
        <v>28</v>
      </c>
      <c r="D13" s="60" t="s">
        <v>29</v>
      </c>
      <c r="E13" s="61" t="s">
        <v>30</v>
      </c>
    </row>
    <row r="14" spans="1:6" x14ac:dyDescent="0.25">
      <c r="A14" s="62">
        <v>1</v>
      </c>
      <c r="B14" s="63">
        <v>50</v>
      </c>
      <c r="C14" s="64">
        <f>B14/B17</f>
        <v>0.46728971962616822</v>
      </c>
      <c r="D14" s="65">
        <v>14</v>
      </c>
      <c r="E14" s="66">
        <f>C14*D14</f>
        <v>6.5420560747663554</v>
      </c>
    </row>
    <row r="15" spans="1:6" x14ac:dyDescent="0.25">
      <c r="A15" s="62">
        <v>2</v>
      </c>
      <c r="B15" s="63">
        <v>39</v>
      </c>
      <c r="C15" s="64">
        <f>B15/B17</f>
        <v>0.3644859813084112</v>
      </c>
      <c r="D15" s="65">
        <v>16</v>
      </c>
      <c r="E15" s="66">
        <f>C15*D15</f>
        <v>5.8317757009345792</v>
      </c>
    </row>
    <row r="16" spans="1:6" x14ac:dyDescent="0.25">
      <c r="A16" s="62">
        <v>3</v>
      </c>
      <c r="B16" s="63">
        <v>18</v>
      </c>
      <c r="C16" s="64">
        <f>B16/B17</f>
        <v>0.16822429906542055</v>
      </c>
      <c r="D16" s="65">
        <v>11</v>
      </c>
      <c r="E16" s="66">
        <f>C16*D16</f>
        <v>1.8504672897196262</v>
      </c>
    </row>
    <row r="17" spans="1:12" ht="15.75" thickBot="1" x14ac:dyDescent="0.3">
      <c r="A17" s="67"/>
      <c r="B17" s="68">
        <f>SUM(B14:B16)</f>
        <v>107</v>
      </c>
      <c r="C17" s="69"/>
      <c r="D17" s="70"/>
      <c r="E17" s="71">
        <f>SUM(E14:E16)</f>
        <v>14.224299065420562</v>
      </c>
    </row>
    <row r="18" spans="1:12" ht="15.75" thickBot="1" x14ac:dyDescent="0.3">
      <c r="A18" s="112"/>
      <c r="B18" s="113"/>
      <c r="C18" s="113"/>
      <c r="D18" s="113"/>
      <c r="E18" s="114"/>
    </row>
    <row r="19" spans="1:12" ht="18.75" x14ac:dyDescent="0.25">
      <c r="A19" s="97" t="s">
        <v>54</v>
      </c>
      <c r="B19" s="98"/>
      <c r="C19" s="98"/>
      <c r="D19" s="98"/>
      <c r="E19" s="99"/>
    </row>
    <row r="20" spans="1:12" x14ac:dyDescent="0.25">
      <c r="A20" s="59" t="s">
        <v>51</v>
      </c>
      <c r="B20" s="60" t="s">
        <v>27</v>
      </c>
      <c r="C20" s="60" t="s">
        <v>28</v>
      </c>
      <c r="D20" s="60" t="s">
        <v>29</v>
      </c>
      <c r="E20" s="61" t="s">
        <v>30</v>
      </c>
    </row>
    <row r="21" spans="1:12" x14ac:dyDescent="0.25">
      <c r="A21" s="72" t="s">
        <v>48</v>
      </c>
      <c r="B21" s="73">
        <v>0</v>
      </c>
      <c r="C21" s="64" t="e">
        <f>B21/B27</f>
        <v>#DIV/0!</v>
      </c>
      <c r="D21" s="74">
        <v>0</v>
      </c>
      <c r="E21" s="66" t="e">
        <f t="shared" ref="E21:E26" si="0">C21*D21</f>
        <v>#DIV/0!</v>
      </c>
    </row>
    <row r="22" spans="1:12" x14ac:dyDescent="0.25">
      <c r="A22" s="72" t="s">
        <v>48</v>
      </c>
      <c r="B22" s="73">
        <v>0</v>
      </c>
      <c r="C22" s="64" t="e">
        <f>B22/B27</f>
        <v>#DIV/0!</v>
      </c>
      <c r="D22" s="74">
        <v>0</v>
      </c>
      <c r="E22" s="66" t="e">
        <f t="shared" si="0"/>
        <v>#DIV/0!</v>
      </c>
    </row>
    <row r="23" spans="1:12" x14ac:dyDescent="0.25">
      <c r="A23" s="72" t="s">
        <v>48</v>
      </c>
      <c r="B23" s="73">
        <v>0</v>
      </c>
      <c r="C23" s="64" t="e">
        <f>B23/B27</f>
        <v>#DIV/0!</v>
      </c>
      <c r="D23" s="74">
        <v>0</v>
      </c>
      <c r="E23" s="66" t="e">
        <f t="shared" si="0"/>
        <v>#DIV/0!</v>
      </c>
    </row>
    <row r="24" spans="1:12" x14ac:dyDescent="0.25">
      <c r="A24" s="72" t="s">
        <v>48</v>
      </c>
      <c r="B24" s="73">
        <v>0</v>
      </c>
      <c r="C24" s="64" t="e">
        <f>B24/B27</f>
        <v>#DIV/0!</v>
      </c>
      <c r="D24" s="74">
        <v>0</v>
      </c>
      <c r="E24" s="66" t="e">
        <f t="shared" si="0"/>
        <v>#DIV/0!</v>
      </c>
    </row>
    <row r="25" spans="1:12" x14ac:dyDescent="0.25">
      <c r="A25" s="72" t="s">
        <v>48</v>
      </c>
      <c r="B25" s="73">
        <v>0</v>
      </c>
      <c r="C25" s="64" t="e">
        <f>B25/B27</f>
        <v>#DIV/0!</v>
      </c>
      <c r="D25" s="74">
        <v>0</v>
      </c>
      <c r="E25" s="66" t="e">
        <f t="shared" si="0"/>
        <v>#DIV/0!</v>
      </c>
    </row>
    <row r="26" spans="1:12" ht="15.75" thickBot="1" x14ac:dyDescent="0.3">
      <c r="A26" s="72" t="s">
        <v>48</v>
      </c>
      <c r="B26" s="73">
        <v>0</v>
      </c>
      <c r="C26" s="64" t="e">
        <f>B26/B27</f>
        <v>#DIV/0!</v>
      </c>
      <c r="D26" s="74">
        <v>0</v>
      </c>
      <c r="E26" s="66" t="e">
        <f t="shared" si="0"/>
        <v>#DIV/0!</v>
      </c>
    </row>
    <row r="27" spans="1:12" ht="15.75" thickBot="1" x14ac:dyDescent="0.3">
      <c r="A27" s="67"/>
      <c r="B27" s="68">
        <f>SUM(B21:B26)</f>
        <v>0</v>
      </c>
      <c r="C27" s="69"/>
      <c r="D27" s="70"/>
      <c r="E27" s="71" t="e">
        <f>SUM(E21:E26)</f>
        <v>#DIV/0!</v>
      </c>
      <c r="G27" s="78" t="s">
        <v>52</v>
      </c>
      <c r="H27" s="79"/>
      <c r="I27" s="79"/>
      <c r="J27" s="79"/>
      <c r="K27" s="79"/>
      <c r="L27" s="80"/>
    </row>
    <row r="28" spans="1:12" ht="15.75" thickBot="1" x14ac:dyDescent="0.3">
      <c r="B28" s="75"/>
      <c r="C28" s="76"/>
      <c r="G28" s="81" t="s">
        <v>53</v>
      </c>
      <c r="H28" s="82"/>
      <c r="I28" s="82"/>
      <c r="J28" s="82"/>
      <c r="K28" s="82"/>
      <c r="L28" s="83"/>
    </row>
    <row r="37" spans="2:3" s="42" customFormat="1" x14ac:dyDescent="0.25">
      <c r="B37" s="75"/>
      <c r="C37" s="76"/>
    </row>
  </sheetData>
  <mergeCells count="7">
    <mergeCell ref="A19:E19"/>
    <mergeCell ref="A2:E2"/>
    <mergeCell ref="A4:E4"/>
    <mergeCell ref="A5:E5"/>
    <mergeCell ref="A11:E11"/>
    <mergeCell ref="A12:E12"/>
    <mergeCell ref="A18:E1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D5" sqref="D5"/>
    </sheetView>
  </sheetViews>
  <sheetFormatPr defaultRowHeight="18.75" x14ac:dyDescent="0.3"/>
  <cols>
    <col min="1" max="1" width="27.85546875" style="84" customWidth="1"/>
    <col min="2" max="2" width="11.85546875" style="84" customWidth="1"/>
    <col min="3" max="16384" width="9.140625" style="84"/>
  </cols>
  <sheetData>
    <row r="1" spans="1:2" ht="21" x14ac:dyDescent="0.35">
      <c r="A1" s="94" t="s">
        <v>55</v>
      </c>
      <c r="B1" s="95"/>
    </row>
    <row r="2" spans="1:2" x14ac:dyDescent="0.3">
      <c r="A2" s="93"/>
      <c r="B2" s="93"/>
    </row>
    <row r="3" spans="1:2" x14ac:dyDescent="0.3">
      <c r="A3" s="87" t="s">
        <v>56</v>
      </c>
      <c r="B3" s="88" t="s">
        <v>57</v>
      </c>
    </row>
    <row r="4" spans="1:2" x14ac:dyDescent="0.3">
      <c r="A4" s="85" t="s">
        <v>20</v>
      </c>
      <c r="B4" s="86" t="s">
        <v>58</v>
      </c>
    </row>
    <row r="5" spans="1:2" x14ac:dyDescent="0.3">
      <c r="A5" s="91" t="s">
        <v>59</v>
      </c>
      <c r="B5" s="92" t="s">
        <v>60</v>
      </c>
    </row>
    <row r="6" spans="1:2" x14ac:dyDescent="0.3">
      <c r="A6" s="89" t="s">
        <v>61</v>
      </c>
      <c r="B6" s="90" t="s">
        <v>62</v>
      </c>
    </row>
  </sheetData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13" sqref="F13"/>
    </sheetView>
  </sheetViews>
  <sheetFormatPr defaultRowHeight="15" x14ac:dyDescent="0.25"/>
  <sheetData>
    <row r="1" spans="1:1" x14ac:dyDescent="0.25">
      <c r="A1" t="s">
        <v>63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>
    <row r="1" spans="1:1" x14ac:dyDescent="0.25">
      <c r="A1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SUMMARY</vt:lpstr>
      <vt:lpstr>COMBO TOOL</vt:lpstr>
      <vt:lpstr>Composite HEDI</vt:lpstr>
      <vt:lpstr>STATE HEDI</vt:lpstr>
      <vt:lpstr>LOCAL HEDI</vt:lpstr>
    </vt:vector>
  </TitlesOfParts>
  <Company>Erie-2 Chautauqua-Cattaraugus BOCES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 Serure</dc:creator>
  <cp:lastModifiedBy>Dana Serure</cp:lastModifiedBy>
  <dcterms:created xsi:type="dcterms:W3CDTF">2013-08-23T18:34:14Z</dcterms:created>
  <dcterms:modified xsi:type="dcterms:W3CDTF">2013-11-05T17:06:09Z</dcterms:modified>
</cp:coreProperties>
</file>